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ladys.abreu\Desktop\Boletines 2021\Anuario 2021\Estadisitcas Francisco Frias Enero-dic 2021\"/>
    </mc:Choice>
  </mc:AlternateContent>
  <xr:revisionPtr revIDLastSave="0" documentId="13_ncr:1_{329449BC-EBCE-4A6F-97B4-4E36F924388C}" xr6:coauthVersionLast="47" xr6:coauthVersionMax="47" xr10:uidLastSave="{00000000-0000-0000-0000-000000000000}"/>
  <bookViews>
    <workbookView xWindow="-120" yWindow="-120" windowWidth="21840" windowHeight="13140" activeTab="1" xr2:uid="{961BDCEA-FCE1-4DA7-9171-318E7A957FD0}"/>
  </bookViews>
  <sheets>
    <sheet name="Atenciones" sheetId="5" r:id="rId1"/>
    <sheet name="Sentencias1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5" l="1"/>
  <c r="D33" i="5"/>
  <c r="C33" i="5"/>
  <c r="B33" i="5"/>
</calcChain>
</file>

<file path=xl/sharedStrings.xml><?xml version="1.0" encoding="utf-8"?>
<sst xmlns="http://schemas.openxmlformats.org/spreadsheetml/2006/main" count="114" uniqueCount="58">
  <si>
    <t xml:space="preserve">Departamento de Investigación y Estadísticas                                        Observatorio de Igualdad y Equidad de Género  </t>
  </si>
  <si>
    <t>Cuadro 1</t>
  </si>
  <si>
    <t>República Dominicana: Número de atenciones legales, psicológicas y otras brindadas por el Ministerio de la Mujer, por tipo de atención, según mes, 2021.</t>
  </si>
  <si>
    <t>Mes</t>
  </si>
  <si>
    <t>Número de Atenciones</t>
  </si>
  <si>
    <t>Tipos de Atención</t>
  </si>
  <si>
    <t>Legal</t>
  </si>
  <si>
    <t>Psicológica</t>
  </si>
  <si>
    <t>Total</t>
  </si>
  <si>
    <t>Abril</t>
  </si>
  <si>
    <t>Mayo</t>
  </si>
  <si>
    <t>Junio</t>
  </si>
  <si>
    <t>Fuente: Departamento de Investigación y Estadísticas del Ministerio de la Mujer</t>
  </si>
  <si>
    <t>1/ Los otros tipos de atenciones se hace referencia a las audiencias, visitas, depósito, retiro de expedientes y a las reuniones judiciales que son llevadas a cabo por nuestras abogadas.</t>
  </si>
  <si>
    <t>Cuadro 2</t>
  </si>
  <si>
    <t>Enero</t>
  </si>
  <si>
    <t>Febrero</t>
  </si>
  <si>
    <t>Marzo</t>
  </si>
  <si>
    <t>Cuadro 3</t>
  </si>
  <si>
    <t>Tipo de atención</t>
  </si>
  <si>
    <t xml:space="preserve">Número de atenciones en tribunales </t>
  </si>
  <si>
    <t>Procesos o casos abiertos sin una sola sentencia</t>
  </si>
  <si>
    <t>Número total de sentencias</t>
  </si>
  <si>
    <t>Sentencias Penales</t>
  </si>
  <si>
    <t>Violación</t>
  </si>
  <si>
    <t>Abuso sexual</t>
  </si>
  <si>
    <t>Acoso sexual</t>
  </si>
  <si>
    <t>Incesto</t>
  </si>
  <si>
    <t>Feminicidios</t>
  </si>
  <si>
    <t>Trata y tráfico</t>
  </si>
  <si>
    <t>Pensión alimenticia</t>
  </si>
  <si>
    <t>Otras</t>
  </si>
  <si>
    <t>Sentencias Civiles</t>
  </si>
  <si>
    <t>Guarda y custodia</t>
  </si>
  <si>
    <t>Régimen de visita</t>
  </si>
  <si>
    <t>Terminación de autoridad parental</t>
  </si>
  <si>
    <t>Restitución de menores</t>
  </si>
  <si>
    <t>Otro tipo</t>
  </si>
  <si>
    <t>Fuente: Departamento de Investigación y Estadísticas del Ministerio de la Mujer.</t>
  </si>
  <si>
    <t>Cuadro 4</t>
  </si>
  <si>
    <t>Proxenetismo</t>
  </si>
  <si>
    <t>Sentencias</t>
  </si>
  <si>
    <t>Tipo de Atención</t>
  </si>
  <si>
    <t xml:space="preserve">Fuente: Departamento de Investigación y Estadísticas del Ministerio de la Mujer.                                                                                                           </t>
  </si>
  <si>
    <t>República Dominicana: Número de atenciones en tribunales otorgadas a nivel nacional por el Ministerio de la Mujer a favor de mujeres víctimas de violencia, por mes, según tipo de atención y sentencia adquirida, 2021</t>
  </si>
  <si>
    <t>Julio</t>
  </si>
  <si>
    <t>Agosto</t>
  </si>
  <si>
    <t>Septiembre</t>
  </si>
  <si>
    <t>Física</t>
  </si>
  <si>
    <t>Acoso laboral</t>
  </si>
  <si>
    <t>Datos estadísticos Octubre-Diciembre 2021</t>
  </si>
  <si>
    <t>Atenciones Legales y Psicológicas</t>
  </si>
  <si>
    <r>
      <t>Otras</t>
    </r>
    <r>
      <rPr>
        <b/>
        <vertAlign val="superscript"/>
        <sz val="9"/>
        <color rgb="FF000000"/>
        <rFont val="Arial"/>
        <family val="2"/>
      </rPr>
      <t>1</t>
    </r>
  </si>
  <si>
    <t>Octubre</t>
  </si>
  <si>
    <t>Noviembre</t>
  </si>
  <si>
    <t>Diciembre</t>
  </si>
  <si>
    <r>
      <t xml:space="preserve">República Dominicana: Número de atenciones legales, psicológicas y otras brindadas por el Ministerio de la Mujer, </t>
    </r>
    <r>
      <rPr>
        <b/>
        <sz val="9"/>
        <color theme="1"/>
        <rFont val="Arial"/>
        <family val="2"/>
      </rPr>
      <t>por tipo de atención</t>
    </r>
    <r>
      <rPr>
        <b/>
        <sz val="9"/>
        <color rgb="FF000000"/>
        <rFont val="Arial"/>
        <family val="2"/>
      </rPr>
      <t>, según mes, 2021</t>
    </r>
  </si>
  <si>
    <t xml:space="preserve">Departamento de Investigación y Estadísticas                                                 Observatorio de Igualdad y Equidad de Género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</si>
</sst>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9"/>
      <color indexed="6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b/>
      <vertAlign val="superscript"/>
      <sz val="9"/>
      <color rgb="FF000000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</borders>
  <cellStyleXfs count="11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67">
    <xf numFmtId="0" fontId="0" fillId="0" borderId="0" xfId="0"/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8" fillId="0" borderId="0" xfId="2" applyFont="1" applyAlignment="1">
      <alignment wrapText="1"/>
    </xf>
    <xf numFmtId="0" fontId="8" fillId="0" borderId="0" xfId="2" applyFont="1" applyAlignment="1">
      <alignment horizontal="center" wrapText="1"/>
    </xf>
    <xf numFmtId="0" fontId="6" fillId="0" borderId="0" xfId="2"/>
    <xf numFmtId="0" fontId="6" fillId="0" borderId="0" xfId="1"/>
    <xf numFmtId="0" fontId="11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3" fontId="12" fillId="0" borderId="0" xfId="3" applyNumberFormat="1" applyFont="1" applyAlignment="1">
      <alignment horizontal="center" vertical="center" wrapText="1"/>
    </xf>
    <xf numFmtId="164" fontId="13" fillId="0" borderId="0" xfId="5" applyNumberFormat="1" applyFont="1" applyAlignment="1">
      <alignment horizontal="center" vertical="center"/>
    </xf>
    <xf numFmtId="164" fontId="9" fillId="0" borderId="0" xfId="5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1" fillId="2" borderId="0" xfId="0" applyFont="1" applyFill="1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3" fontId="4" fillId="0" borderId="2" xfId="0" applyNumberFormat="1" applyFont="1" applyBorder="1" applyAlignment="1">
      <alignment horizontal="center" vertical="center"/>
    </xf>
    <xf numFmtId="0" fontId="9" fillId="0" borderId="0" xfId="8" applyFont="1" applyAlignment="1">
      <alignment horizontal="left" vertical="center" wrapText="1"/>
    </xf>
    <xf numFmtId="3" fontId="5" fillId="0" borderId="0" xfId="0" applyNumberFormat="1" applyFont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0" fontId="6" fillId="0" borderId="0" xfId="9"/>
    <xf numFmtId="3" fontId="9" fillId="0" borderId="0" xfId="7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3" xfId="3" applyFont="1" applyBorder="1" applyAlignment="1">
      <alignment horizontal="left" vertical="center" wrapText="1"/>
    </xf>
    <xf numFmtId="3" fontId="12" fillId="0" borderId="3" xfId="3" applyNumberFormat="1" applyFont="1" applyBorder="1" applyAlignment="1">
      <alignment horizontal="center" vertical="center" wrapText="1"/>
    </xf>
    <xf numFmtId="0" fontId="12" fillId="0" borderId="4" xfId="3" applyFont="1" applyBorder="1" applyAlignment="1">
      <alignment horizontal="left" vertical="center" wrapText="1"/>
    </xf>
    <xf numFmtId="3" fontId="12" fillId="0" borderId="4" xfId="3" applyNumberFormat="1" applyFont="1" applyBorder="1" applyAlignment="1">
      <alignment horizontal="center" vertical="center" wrapText="1"/>
    </xf>
    <xf numFmtId="3" fontId="12" fillId="0" borderId="4" xfId="3" applyNumberFormat="1" applyFont="1" applyBorder="1" applyAlignment="1">
      <alignment horizontal="center" vertical="center" wrapText="1"/>
    </xf>
    <xf numFmtId="0" fontId="12" fillId="0" borderId="2" xfId="3" applyFont="1" applyBorder="1" applyAlignment="1">
      <alignment horizontal="left" vertical="center" wrapText="1"/>
    </xf>
    <xf numFmtId="3" fontId="10" fillId="0" borderId="0" xfId="0" applyNumberFormat="1" applyFont="1" applyAlignment="1">
      <alignment horizontal="center" vertical="center"/>
    </xf>
    <xf numFmtId="3" fontId="12" fillId="0" borderId="2" xfId="3" applyNumberFormat="1" applyFont="1" applyBorder="1" applyAlignment="1">
      <alignment horizontal="center" vertical="center" wrapText="1"/>
    </xf>
    <xf numFmtId="0" fontId="12" fillId="0" borderId="0" xfId="4" applyFont="1" applyAlignment="1">
      <alignment horizontal="left" vertical="center" wrapText="1"/>
    </xf>
    <xf numFmtId="3" fontId="10" fillId="0" borderId="0" xfId="6" applyNumberFormat="1" applyFont="1" applyAlignment="1">
      <alignment horizontal="center" vertical="center"/>
    </xf>
    <xf numFmtId="0" fontId="12" fillId="0" borderId="0" xfId="4" applyFont="1" applyAlignment="1">
      <alignment horizontal="left" vertical="center" wrapText="1" indent="1"/>
    </xf>
    <xf numFmtId="0" fontId="11" fillId="0" borderId="0" xfId="6" applyFont="1" applyAlignment="1">
      <alignment horizontal="left" vertical="center" wrapText="1" indent="2"/>
    </xf>
    <xf numFmtId="164" fontId="15" fillId="0" borderId="0" xfId="10" applyNumberFormat="1" applyFont="1" applyAlignment="1">
      <alignment horizontal="center" vertical="center"/>
    </xf>
    <xf numFmtId="3" fontId="11" fillId="0" borderId="0" xfId="6" applyNumberFormat="1" applyFont="1" applyAlignment="1">
      <alignment horizontal="center" vertical="center"/>
    </xf>
    <xf numFmtId="0" fontId="15" fillId="0" borderId="0" xfId="4" applyFont="1" applyAlignment="1">
      <alignment horizontal="left" vertical="center" wrapText="1" indent="2"/>
    </xf>
    <xf numFmtId="0" fontId="15" fillId="0" borderId="1" xfId="4" applyFont="1" applyBorder="1" applyAlignment="1">
      <alignment horizontal="left" vertical="center" wrapText="1" indent="2"/>
    </xf>
    <xf numFmtId="3" fontId="11" fillId="0" borderId="1" xfId="0" applyNumberFormat="1" applyFont="1" applyBorder="1" applyAlignment="1">
      <alignment horizontal="center" vertical="center"/>
    </xf>
    <xf numFmtId="164" fontId="15" fillId="0" borderId="1" xfId="10" applyNumberFormat="1" applyFont="1" applyBorder="1" applyAlignment="1">
      <alignment horizontal="center" vertical="center"/>
    </xf>
    <xf numFmtId="164" fontId="11" fillId="0" borderId="1" xfId="6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164" fontId="11" fillId="0" borderId="0" xfId="6" applyNumberFormat="1" applyFont="1" applyAlignment="1">
      <alignment horizontal="center" vertical="center"/>
    </xf>
    <xf numFmtId="0" fontId="12" fillId="0" borderId="5" xfId="3" applyFont="1" applyBorder="1" applyAlignment="1">
      <alignment horizontal="left" vertical="center" wrapText="1"/>
    </xf>
    <xf numFmtId="3" fontId="12" fillId="0" borderId="5" xfId="3" applyNumberFormat="1" applyFont="1" applyBorder="1" applyAlignment="1">
      <alignment horizontal="center" vertical="center" wrapText="1"/>
    </xf>
    <xf numFmtId="0" fontId="6" fillId="0" borderId="0" xfId="10"/>
    <xf numFmtId="164" fontId="15" fillId="0" borderId="0" xfId="10" applyNumberFormat="1" applyFont="1" applyAlignment="1">
      <alignment horizontal="right" vertical="top"/>
    </xf>
    <xf numFmtId="0" fontId="11" fillId="0" borderId="0" xfId="0" applyFont="1" applyAlignment="1">
      <alignment horizontal="center" vertical="center"/>
    </xf>
  </cellXfs>
  <cellStyles count="11">
    <cellStyle name="Normal" xfId="0" builtinId="0"/>
    <cellStyle name="Normal_Atenciones" xfId="7" xr:uid="{614594EA-2746-4264-BD9A-C7A50697BA74}"/>
    <cellStyle name="Normal_Atenciones_1" xfId="9" xr:uid="{F36FC78C-14AC-42CB-9A00-822F1EEC5031}"/>
    <cellStyle name="Normal_Atenciones1" xfId="2" xr:uid="{DF967D3B-5281-4592-8356-47472808170A}"/>
    <cellStyle name="Normal_Atenciones1_1" xfId="1" xr:uid="{93259C14-DAAE-413C-9839-A582C3943F07}"/>
    <cellStyle name="Normal_atenciones2020-2021 2" xfId="8" xr:uid="{70C95813-4FD8-49D6-A7E3-5101D217B515}"/>
    <cellStyle name="Normal_Hoja1 3" xfId="4" xr:uid="{72897F7C-6659-4E9F-9B88-8E1ED83905E2}"/>
    <cellStyle name="Normal_Hoja3" xfId="3" xr:uid="{738DCB01-6CB0-4C8C-9C49-6D51D82D409B}"/>
    <cellStyle name="Normal_Sentencias1" xfId="6" xr:uid="{CBC11F8F-4D36-48B8-9393-F22B0FA05D29}"/>
    <cellStyle name="Normal_Sentencias1_1" xfId="5" xr:uid="{107095D0-3F2C-44AE-BAE3-D91B12463199}"/>
    <cellStyle name="Normal_Sentencias1_2" xfId="10" xr:uid="{E49391DE-18DD-486D-91B4-EE9E5E6A38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704849</xdr:colOff>
      <xdr:row>0</xdr:row>
      <xdr:rowOff>76199</xdr:rowOff>
    </xdr:from>
    <xdr:to>
      <xdr:col>3</xdr:col>
      <xdr:colOff>733424</xdr:colOff>
      <xdr:row>4</xdr:row>
      <xdr:rowOff>142874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F1AAD6-7F24-4922-8BA9-8DFB41C954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49" y="76199"/>
          <a:ext cx="2295525" cy="790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1495425</xdr:colOff>
      <xdr:row>0</xdr:row>
      <xdr:rowOff>38100</xdr:rowOff>
    </xdr:from>
    <xdr:to>
      <xdr:col>3</xdr:col>
      <xdr:colOff>85725</xdr:colOff>
      <xdr:row>4</xdr:row>
      <xdr:rowOff>92911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71E75F-0D54-4789-A5D3-78554A20F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38100"/>
          <a:ext cx="2247900" cy="788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2CFA-587B-4DF0-878D-2568B8C5A6FF}">
  <sheetPr>
    <tabColor rgb="FF92D050"/>
  </sheetPr>
  <dimension ref="A1:G49"/>
  <sheetViews>
    <sheetView topLeftCell="A4" workbookViewId="0">
      <selection activeCell="F43" sqref="F43"/>
    </sheetView>
  </sheetViews>
  <sheetFormatPr baseColWidth="10" defaultColWidth="14.42578125" defaultRowHeight="12" x14ac:dyDescent="0.25"/>
  <cols>
    <col min="1" max="1" width="11.42578125" style="1" customWidth="1"/>
    <col min="2" max="5" width="11.28515625" style="2" customWidth="1"/>
    <col min="6" max="6" width="11.28515625" style="1" customWidth="1"/>
    <col min="7" max="16384" width="14.42578125" style="1"/>
  </cols>
  <sheetData>
    <row r="1" spans="1:5" s="22" customFormat="1" ht="14.25" x14ac:dyDescent="0.2">
      <c r="A1" s="21"/>
      <c r="B1" s="21"/>
      <c r="C1" s="21"/>
      <c r="D1" s="21"/>
      <c r="E1" s="21"/>
    </row>
    <row r="2" spans="1:5" s="22" customFormat="1" ht="14.25" x14ac:dyDescent="0.2">
      <c r="A2" s="21"/>
      <c r="B2" s="21"/>
      <c r="C2" s="21"/>
      <c r="D2" s="21"/>
      <c r="E2" s="21"/>
    </row>
    <row r="3" spans="1:5" s="22" customFormat="1" ht="14.25" x14ac:dyDescent="0.2">
      <c r="A3" s="21"/>
      <c r="B3" s="21"/>
      <c r="C3" s="21"/>
      <c r="D3" s="21"/>
      <c r="E3" s="21"/>
    </row>
    <row r="4" spans="1:5" s="22" customFormat="1" ht="14.25" x14ac:dyDescent="0.2">
      <c r="A4" s="21"/>
      <c r="B4" s="21"/>
      <c r="C4" s="21"/>
      <c r="D4" s="21"/>
      <c r="E4" s="21"/>
    </row>
    <row r="5" spans="1:5" s="22" customFormat="1" ht="14.25" x14ac:dyDescent="0.2">
      <c r="A5" s="21"/>
      <c r="B5" s="21"/>
      <c r="C5" s="21"/>
      <c r="D5" s="21"/>
      <c r="E5" s="21"/>
    </row>
    <row r="6" spans="1:5" s="22" customFormat="1" ht="14.25" x14ac:dyDescent="0.2">
      <c r="A6" s="21"/>
      <c r="B6" s="21"/>
      <c r="C6" s="21"/>
      <c r="D6" s="21"/>
      <c r="E6" s="21"/>
    </row>
    <row r="7" spans="1:5" s="22" customFormat="1" ht="15" customHeight="1" x14ac:dyDescent="0.2">
      <c r="A7" s="19" t="s">
        <v>0</v>
      </c>
      <c r="B7" s="19"/>
      <c r="C7" s="19"/>
      <c r="D7" s="19"/>
      <c r="E7" s="19"/>
    </row>
    <row r="8" spans="1:5" s="22" customFormat="1" ht="14.25" customHeight="1" x14ac:dyDescent="0.2">
      <c r="A8" s="19"/>
      <c r="B8" s="19"/>
      <c r="C8" s="19"/>
      <c r="D8" s="19"/>
      <c r="E8" s="19"/>
    </row>
    <row r="9" spans="1:5" s="22" customFormat="1" ht="14.25" customHeight="1" x14ac:dyDescent="0.2">
      <c r="A9" s="19"/>
      <c r="B9" s="19"/>
      <c r="C9" s="19"/>
      <c r="D9" s="19"/>
      <c r="E9" s="19"/>
    </row>
    <row r="10" spans="1:5" s="22" customFormat="1" ht="14.25" x14ac:dyDescent="0.2">
      <c r="A10" s="19"/>
      <c r="B10" s="19"/>
      <c r="C10" s="19"/>
      <c r="D10" s="19"/>
      <c r="E10" s="19"/>
    </row>
    <row r="11" spans="1:5" s="22" customFormat="1" ht="15" customHeight="1" x14ac:dyDescent="0.25">
      <c r="A11" s="18" t="s">
        <v>50</v>
      </c>
      <c r="B11" s="18"/>
      <c r="C11" s="18"/>
      <c r="D11" s="18"/>
      <c r="E11" s="18"/>
    </row>
    <row r="12" spans="1:5" s="22" customFormat="1" ht="14.25" x14ac:dyDescent="0.2">
      <c r="A12" s="21"/>
      <c r="B12" s="21"/>
      <c r="C12" s="21"/>
      <c r="D12" s="21"/>
      <c r="E12" s="21"/>
    </row>
    <row r="13" spans="1:5" s="22" customFormat="1" ht="14.25" x14ac:dyDescent="0.2">
      <c r="A13" s="21"/>
      <c r="B13" s="21"/>
      <c r="C13" s="21"/>
      <c r="D13" s="21"/>
      <c r="E13" s="21"/>
    </row>
    <row r="14" spans="1:5" s="22" customFormat="1" ht="20.25" x14ac:dyDescent="0.3">
      <c r="A14" s="20" t="s">
        <v>51</v>
      </c>
      <c r="B14" s="20"/>
      <c r="C14" s="20"/>
      <c r="D14" s="20"/>
      <c r="E14" s="20"/>
    </row>
    <row r="17" spans="1:7" x14ac:dyDescent="0.25">
      <c r="A17" s="17" t="s">
        <v>1</v>
      </c>
      <c r="B17" s="17"/>
      <c r="C17" s="17"/>
      <c r="D17" s="17"/>
      <c r="E17" s="17"/>
    </row>
    <row r="18" spans="1:7" ht="38.25" customHeight="1" thickBot="1" x14ac:dyDescent="0.3">
      <c r="A18" s="23" t="s">
        <v>2</v>
      </c>
      <c r="B18" s="23"/>
      <c r="C18" s="23"/>
      <c r="D18" s="23"/>
      <c r="E18" s="23"/>
    </row>
    <row r="19" spans="1:7" ht="12.75" customHeight="1" x14ac:dyDescent="0.25">
      <c r="A19" s="24" t="s">
        <v>3</v>
      </c>
      <c r="B19" s="25" t="s">
        <v>4</v>
      </c>
      <c r="C19" s="26" t="s">
        <v>5</v>
      </c>
      <c r="D19" s="26"/>
      <c r="E19" s="26"/>
    </row>
    <row r="20" spans="1:7" ht="14.25" customHeight="1" thickBot="1" x14ac:dyDescent="0.3">
      <c r="A20" s="27"/>
      <c r="B20" s="28"/>
      <c r="C20" s="29" t="s">
        <v>6</v>
      </c>
      <c r="D20" s="29" t="s">
        <v>7</v>
      </c>
      <c r="E20" s="29" t="s">
        <v>52</v>
      </c>
    </row>
    <row r="21" spans="1:7" x14ac:dyDescent="0.25">
      <c r="A21" s="30" t="s">
        <v>8</v>
      </c>
      <c r="B21" s="31">
        <v>14664</v>
      </c>
      <c r="C21" s="31">
        <v>9604</v>
      </c>
      <c r="D21" s="31">
        <v>3211</v>
      </c>
      <c r="E21" s="31">
        <v>1849</v>
      </c>
    </row>
    <row r="22" spans="1:7" x14ac:dyDescent="0.25">
      <c r="A22" s="32" t="s">
        <v>53</v>
      </c>
      <c r="B22" s="2">
        <v>5186</v>
      </c>
      <c r="C22" s="2">
        <v>3284</v>
      </c>
      <c r="D22" s="2">
        <v>1339</v>
      </c>
      <c r="E22" s="2">
        <v>563</v>
      </c>
    </row>
    <row r="23" spans="1:7" x14ac:dyDescent="0.25">
      <c r="A23" s="32" t="s">
        <v>54</v>
      </c>
      <c r="B23" s="2">
        <v>5229</v>
      </c>
      <c r="C23" s="2">
        <v>3120</v>
      </c>
      <c r="D23" s="2">
        <v>1443</v>
      </c>
      <c r="E23" s="2">
        <v>666</v>
      </c>
    </row>
    <row r="24" spans="1:7" ht="12.75" thickBot="1" x14ac:dyDescent="0.3">
      <c r="A24" s="33" t="s">
        <v>55</v>
      </c>
      <c r="B24" s="34">
        <v>4249</v>
      </c>
      <c r="C24" s="2">
        <v>3200</v>
      </c>
      <c r="D24" s="2">
        <v>429</v>
      </c>
      <c r="E24" s="2">
        <v>620</v>
      </c>
    </row>
    <row r="25" spans="1:7" x14ac:dyDescent="0.25">
      <c r="A25" s="16" t="s">
        <v>12</v>
      </c>
      <c r="B25" s="16"/>
      <c r="C25" s="16"/>
      <c r="D25" s="16"/>
      <c r="E25" s="16"/>
    </row>
    <row r="26" spans="1:7" ht="41.25" customHeight="1" x14ac:dyDescent="0.25">
      <c r="A26" s="15" t="s">
        <v>13</v>
      </c>
      <c r="B26" s="15"/>
      <c r="C26" s="15"/>
      <c r="D26" s="15"/>
      <c r="E26" s="15"/>
    </row>
    <row r="28" spans="1:7" ht="12.75" x14ac:dyDescent="0.2">
      <c r="A28" s="3"/>
      <c r="B28" s="3"/>
      <c r="C28" s="4"/>
      <c r="D28" s="4"/>
      <c r="E28" s="5"/>
    </row>
    <row r="29" spans="1:7" x14ac:dyDescent="0.25">
      <c r="A29" s="17" t="s">
        <v>14</v>
      </c>
      <c r="B29" s="17"/>
      <c r="C29" s="17"/>
      <c r="D29" s="17"/>
      <c r="E29" s="17"/>
    </row>
    <row r="30" spans="1:7" ht="39" customHeight="1" thickBot="1" x14ac:dyDescent="0.25">
      <c r="A30" s="23" t="s">
        <v>56</v>
      </c>
      <c r="B30" s="23"/>
      <c r="C30" s="23"/>
      <c r="D30" s="23"/>
      <c r="E30" s="23"/>
      <c r="G30" s="35"/>
    </row>
    <row r="31" spans="1:7" ht="12" customHeight="1" x14ac:dyDescent="0.2">
      <c r="A31" s="24" t="s">
        <v>3</v>
      </c>
      <c r="B31" s="25" t="s">
        <v>4</v>
      </c>
      <c r="C31" s="26" t="s">
        <v>42</v>
      </c>
      <c r="D31" s="26"/>
      <c r="E31" s="26"/>
      <c r="G31" s="35"/>
    </row>
    <row r="32" spans="1:7" ht="12.75" customHeight="1" thickBot="1" x14ac:dyDescent="0.25">
      <c r="A32" s="27"/>
      <c r="B32" s="28"/>
      <c r="C32" s="29" t="s">
        <v>6</v>
      </c>
      <c r="D32" s="29" t="s">
        <v>7</v>
      </c>
      <c r="E32" s="29" t="s">
        <v>52</v>
      </c>
      <c r="G32" s="35"/>
    </row>
    <row r="33" spans="1:7" ht="12.75" x14ac:dyDescent="0.2">
      <c r="A33" s="30" t="s">
        <v>8</v>
      </c>
      <c r="B33" s="31">
        <f>+B34+B35+B36+B37+B38+B39+B40+B41+B42+B43+B44+B45</f>
        <v>91700</v>
      </c>
      <c r="C33" s="31">
        <f t="shared" ref="C33:E33" si="0">+C34+C35+C36+C37+C38+C39+C40+C41+C42+C43+C44+C45</f>
        <v>54939</v>
      </c>
      <c r="D33" s="31">
        <f t="shared" si="0"/>
        <v>25062</v>
      </c>
      <c r="E33" s="31">
        <f t="shared" si="0"/>
        <v>11699</v>
      </c>
      <c r="G33" s="35"/>
    </row>
    <row r="34" spans="1:7" ht="12.75" x14ac:dyDescent="0.2">
      <c r="A34" s="1" t="s">
        <v>15</v>
      </c>
      <c r="B34" s="2">
        <v>5946</v>
      </c>
      <c r="C34" s="36">
        <v>3373</v>
      </c>
      <c r="D34" s="36">
        <v>1809.0000000000002</v>
      </c>
      <c r="E34" s="36">
        <v>764</v>
      </c>
      <c r="G34" s="35"/>
    </row>
    <row r="35" spans="1:7" x14ac:dyDescent="0.25">
      <c r="A35" s="1" t="s">
        <v>16</v>
      </c>
      <c r="B35" s="2">
        <v>8052</v>
      </c>
      <c r="C35" s="36">
        <v>4691.9999999999991</v>
      </c>
      <c r="D35" s="36">
        <v>2358.0000000000014</v>
      </c>
      <c r="E35" s="36">
        <v>1002.0000000000002</v>
      </c>
    </row>
    <row r="36" spans="1:7" x14ac:dyDescent="0.25">
      <c r="A36" s="1" t="s">
        <v>17</v>
      </c>
      <c r="B36" s="2">
        <v>9972</v>
      </c>
      <c r="C36" s="36">
        <v>6079.0000000000009</v>
      </c>
      <c r="D36" s="36">
        <v>2735.9999999999995</v>
      </c>
      <c r="E36" s="36">
        <v>1157</v>
      </c>
    </row>
    <row r="37" spans="1:7" x14ac:dyDescent="0.25">
      <c r="A37" s="32" t="s">
        <v>9</v>
      </c>
      <c r="B37" s="2">
        <v>8339</v>
      </c>
      <c r="C37" s="36">
        <v>4999.0000000000009</v>
      </c>
      <c r="D37" s="36">
        <v>2302.9999999999991</v>
      </c>
      <c r="E37" s="36">
        <v>1036.9999999999998</v>
      </c>
    </row>
    <row r="38" spans="1:7" x14ac:dyDescent="0.25">
      <c r="A38" s="32" t="s">
        <v>10</v>
      </c>
      <c r="B38" s="2">
        <v>8235</v>
      </c>
      <c r="C38" s="36">
        <v>5029.9999999999991</v>
      </c>
      <c r="D38" s="36">
        <v>2214</v>
      </c>
      <c r="E38" s="36">
        <v>991</v>
      </c>
    </row>
    <row r="39" spans="1:7" x14ac:dyDescent="0.25">
      <c r="A39" s="33" t="s">
        <v>11</v>
      </c>
      <c r="B39" s="2">
        <v>9027.9999999999982</v>
      </c>
      <c r="C39" s="36">
        <v>5511.9999999999982</v>
      </c>
      <c r="D39" s="36">
        <v>2259.0000000000005</v>
      </c>
      <c r="E39" s="36">
        <v>1256.9999999999995</v>
      </c>
    </row>
    <row r="40" spans="1:7" x14ac:dyDescent="0.25">
      <c r="A40" s="32" t="s">
        <v>45</v>
      </c>
      <c r="B40" s="2">
        <v>8196</v>
      </c>
      <c r="C40" s="36">
        <v>5212.0000000000009</v>
      </c>
      <c r="D40" s="36">
        <v>1722</v>
      </c>
      <c r="E40" s="36">
        <v>1262</v>
      </c>
    </row>
    <row r="41" spans="1:7" x14ac:dyDescent="0.25">
      <c r="A41" s="32" t="s">
        <v>46</v>
      </c>
      <c r="B41" s="2">
        <v>9334</v>
      </c>
      <c r="C41" s="36">
        <v>5219</v>
      </c>
      <c r="D41" s="36">
        <v>2925</v>
      </c>
      <c r="E41" s="36">
        <v>1189.9999999999995</v>
      </c>
    </row>
    <row r="42" spans="1:7" x14ac:dyDescent="0.25">
      <c r="A42" s="33" t="s">
        <v>47</v>
      </c>
      <c r="B42" s="36">
        <v>9934</v>
      </c>
      <c r="C42" s="36">
        <v>5219</v>
      </c>
      <c r="D42" s="36">
        <v>3525.0000000000005</v>
      </c>
      <c r="E42" s="36">
        <v>1190</v>
      </c>
    </row>
    <row r="43" spans="1:7" x14ac:dyDescent="0.25">
      <c r="A43" s="32" t="s">
        <v>53</v>
      </c>
      <c r="B43" s="2">
        <v>5186</v>
      </c>
      <c r="C43" s="2">
        <v>3284</v>
      </c>
      <c r="D43" s="2">
        <v>1339</v>
      </c>
      <c r="E43" s="2">
        <v>563</v>
      </c>
    </row>
    <row r="44" spans="1:7" x14ac:dyDescent="0.25">
      <c r="A44" s="32" t="s">
        <v>54</v>
      </c>
      <c r="B44" s="2">
        <v>5229</v>
      </c>
      <c r="C44" s="2">
        <v>3120</v>
      </c>
      <c r="D44" s="2">
        <v>1443</v>
      </c>
      <c r="E44" s="2">
        <v>666</v>
      </c>
    </row>
    <row r="45" spans="1:7" ht="12.75" thickBot="1" x14ac:dyDescent="0.3">
      <c r="A45" s="33" t="s">
        <v>55</v>
      </c>
      <c r="B45" s="34">
        <v>4249</v>
      </c>
      <c r="C45" s="2">
        <v>3200</v>
      </c>
      <c r="D45" s="2">
        <v>429</v>
      </c>
      <c r="E45" s="2">
        <v>620</v>
      </c>
    </row>
    <row r="46" spans="1:7" ht="12" customHeight="1" x14ac:dyDescent="0.25">
      <c r="A46" s="14" t="s">
        <v>43</v>
      </c>
      <c r="B46" s="37"/>
      <c r="C46" s="14"/>
      <c r="D46" s="14"/>
      <c r="E46" s="14"/>
    </row>
    <row r="47" spans="1:7" ht="12" customHeight="1" x14ac:dyDescent="0.25">
      <c r="A47" s="15" t="s">
        <v>13</v>
      </c>
      <c r="B47" s="15"/>
      <c r="C47" s="15"/>
      <c r="D47" s="15"/>
      <c r="E47" s="15"/>
    </row>
    <row r="48" spans="1:7" ht="12.75" x14ac:dyDescent="0.2">
      <c r="A48" s="6"/>
      <c r="B48" s="1"/>
      <c r="C48" s="1"/>
      <c r="D48" s="1"/>
      <c r="E48" s="1"/>
    </row>
    <row r="49" spans="1:5" ht="12.75" x14ac:dyDescent="0.2">
      <c r="A49" s="6"/>
      <c r="B49" s="1"/>
      <c r="C49" s="1"/>
      <c r="D49" s="1"/>
      <c r="E49" s="1"/>
    </row>
  </sheetData>
  <mergeCells count="17">
    <mergeCell ref="A46:E46"/>
    <mergeCell ref="A47:E47"/>
    <mergeCell ref="A25:E25"/>
    <mergeCell ref="A26:E26"/>
    <mergeCell ref="A29:E29"/>
    <mergeCell ref="A30:E30"/>
    <mergeCell ref="A31:A32"/>
    <mergeCell ref="B31:B32"/>
    <mergeCell ref="C31:E31"/>
    <mergeCell ref="A7:E10"/>
    <mergeCell ref="A11:E11"/>
    <mergeCell ref="A14:E14"/>
    <mergeCell ref="A17:E17"/>
    <mergeCell ref="A18:E18"/>
    <mergeCell ref="A19:A20"/>
    <mergeCell ref="B19:B20"/>
    <mergeCell ref="C19:E19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CC6DF-6B87-4DF1-91D9-FC5F978716EA}">
  <sheetPr>
    <tabColor rgb="FF92D050"/>
  </sheetPr>
  <dimension ref="A1:P74"/>
  <sheetViews>
    <sheetView tabSelected="1" topLeftCell="A31" workbookViewId="0">
      <selection activeCell="A44" sqref="A44:E44"/>
    </sheetView>
  </sheetViews>
  <sheetFormatPr baseColWidth="10" defaultColWidth="11.42578125" defaultRowHeight="12" x14ac:dyDescent="0.25"/>
  <cols>
    <col min="1" max="1" width="33.42578125" style="7" customWidth="1"/>
    <col min="2" max="2" width="11.85546875" style="13" customWidth="1"/>
    <col min="3" max="3" width="9.5703125" style="13" customWidth="1"/>
    <col min="4" max="4" width="11.85546875" style="13" customWidth="1"/>
    <col min="5" max="5" width="13.28515625" style="13" customWidth="1"/>
    <col min="6" max="6" width="6.85546875" style="7" customWidth="1"/>
    <col min="7" max="7" width="6" style="7" customWidth="1"/>
    <col min="8" max="8" width="6.28515625" style="8" customWidth="1"/>
    <col min="9" max="9" width="8.5703125" style="7" customWidth="1"/>
    <col min="10" max="10" width="8.28515625" style="7" customWidth="1"/>
    <col min="11" max="11" width="10.85546875" style="7" customWidth="1"/>
    <col min="12" max="14" width="11.42578125" style="7"/>
    <col min="15" max="15" width="2.42578125" style="7" customWidth="1"/>
    <col min="16" max="16384" width="11.42578125" style="7"/>
  </cols>
  <sheetData>
    <row r="1" spans="1:5" s="22" customFormat="1" ht="15" customHeight="1" x14ac:dyDescent="0.2">
      <c r="A1" s="21"/>
      <c r="B1" s="21"/>
      <c r="C1" s="21"/>
      <c r="D1" s="21"/>
      <c r="E1" s="21"/>
    </row>
    <row r="2" spans="1:5" s="22" customFormat="1" ht="14.25" x14ac:dyDescent="0.2">
      <c r="A2" s="21"/>
      <c r="B2" s="21"/>
      <c r="C2" s="21"/>
      <c r="D2" s="21"/>
      <c r="E2" s="21"/>
    </row>
    <row r="3" spans="1:5" s="22" customFormat="1" ht="14.25" x14ac:dyDescent="0.2">
      <c r="A3" s="21"/>
      <c r="B3" s="21"/>
      <c r="C3" s="21"/>
      <c r="D3" s="21"/>
      <c r="E3" s="21"/>
    </row>
    <row r="4" spans="1:5" s="22" customFormat="1" ht="14.25" x14ac:dyDescent="0.2">
      <c r="A4" s="21"/>
      <c r="B4" s="21"/>
      <c r="C4" s="21"/>
      <c r="D4" s="21"/>
      <c r="E4" s="21"/>
    </row>
    <row r="5" spans="1:5" s="22" customFormat="1" ht="14.25" x14ac:dyDescent="0.2">
      <c r="A5" s="21"/>
      <c r="B5" s="21"/>
      <c r="C5" s="21"/>
      <c r="D5" s="21"/>
      <c r="E5" s="21"/>
    </row>
    <row r="6" spans="1:5" s="22" customFormat="1" ht="14.25" x14ac:dyDescent="0.2">
      <c r="A6" s="21"/>
      <c r="B6" s="21"/>
      <c r="C6" s="21"/>
      <c r="D6" s="21"/>
      <c r="E6" s="21"/>
    </row>
    <row r="7" spans="1:5" s="22" customFormat="1" ht="15" customHeight="1" x14ac:dyDescent="0.2">
      <c r="A7" s="19" t="s">
        <v>57</v>
      </c>
      <c r="B7" s="19"/>
      <c r="C7" s="19"/>
      <c r="D7" s="19"/>
      <c r="E7" s="19"/>
    </row>
    <row r="8" spans="1:5" s="22" customFormat="1" ht="14.25" customHeight="1" x14ac:dyDescent="0.2">
      <c r="A8" s="19"/>
      <c r="B8" s="19"/>
      <c r="C8" s="19"/>
      <c r="D8" s="19"/>
      <c r="E8" s="19"/>
    </row>
    <row r="9" spans="1:5" s="22" customFormat="1" ht="14.25" customHeight="1" x14ac:dyDescent="0.2">
      <c r="A9" s="19"/>
      <c r="B9" s="19"/>
      <c r="C9" s="19"/>
      <c r="D9" s="19"/>
      <c r="E9" s="19"/>
    </row>
    <row r="10" spans="1:5" s="22" customFormat="1" ht="14.25" x14ac:dyDescent="0.2">
      <c r="A10" s="19"/>
      <c r="B10" s="19"/>
      <c r="C10" s="19"/>
      <c r="D10" s="19"/>
      <c r="E10" s="19"/>
    </row>
    <row r="11" spans="1:5" s="22" customFormat="1" ht="15" customHeight="1" x14ac:dyDescent="0.25">
      <c r="A11" s="18" t="s">
        <v>50</v>
      </c>
      <c r="B11" s="18"/>
      <c r="C11" s="18"/>
      <c r="D11" s="18"/>
      <c r="E11" s="18"/>
    </row>
    <row r="12" spans="1:5" s="22" customFormat="1" ht="14.25" x14ac:dyDescent="0.2">
      <c r="A12" s="21"/>
      <c r="B12" s="21"/>
      <c r="C12" s="21"/>
      <c r="D12" s="21"/>
      <c r="E12" s="21"/>
    </row>
    <row r="13" spans="1:5" s="22" customFormat="1" ht="14.25" x14ac:dyDescent="0.2">
      <c r="A13" s="21"/>
      <c r="B13" s="21"/>
      <c r="C13" s="21"/>
      <c r="D13" s="21"/>
      <c r="E13" s="21"/>
    </row>
    <row r="14" spans="1:5" s="22" customFormat="1" ht="20.25" x14ac:dyDescent="0.3">
      <c r="A14" s="20" t="s">
        <v>41</v>
      </c>
      <c r="B14" s="20"/>
      <c r="C14" s="20"/>
      <c r="D14" s="20"/>
      <c r="E14" s="20"/>
    </row>
    <row r="18" spans="1:11" x14ac:dyDescent="0.25">
      <c r="A18" s="38" t="s">
        <v>18</v>
      </c>
      <c r="B18" s="38"/>
      <c r="C18" s="38"/>
      <c r="D18" s="38"/>
      <c r="E18" s="38"/>
    </row>
    <row r="19" spans="1:11" s="9" customFormat="1" ht="36" customHeight="1" thickBot="1" x14ac:dyDescent="0.3">
      <c r="A19" s="39" t="s">
        <v>44</v>
      </c>
      <c r="B19" s="39"/>
      <c r="C19" s="39"/>
      <c r="D19" s="39"/>
      <c r="E19" s="39"/>
    </row>
    <row r="20" spans="1:11" s="9" customFormat="1" ht="21.75" customHeight="1" x14ac:dyDescent="0.25">
      <c r="A20" s="40" t="s">
        <v>19</v>
      </c>
      <c r="B20" s="41" t="s">
        <v>20</v>
      </c>
      <c r="C20" s="41" t="s">
        <v>3</v>
      </c>
      <c r="D20" s="41"/>
      <c r="E20" s="41"/>
    </row>
    <row r="21" spans="1:11" s="9" customFormat="1" ht="17.25" customHeight="1" thickBot="1" x14ac:dyDescent="0.3">
      <c r="A21" s="42"/>
      <c r="B21" s="43"/>
      <c r="C21" s="44" t="s">
        <v>53</v>
      </c>
      <c r="D21" s="44" t="s">
        <v>54</v>
      </c>
      <c r="E21" s="44" t="s">
        <v>55</v>
      </c>
    </row>
    <row r="22" spans="1:11" s="9" customFormat="1" x14ac:dyDescent="0.25">
      <c r="A22" s="45" t="s">
        <v>8</v>
      </c>
      <c r="B22" s="46">
        <v>5753</v>
      </c>
      <c r="C22" s="47">
        <v>1510</v>
      </c>
      <c r="D22" s="47">
        <v>1892</v>
      </c>
      <c r="E22" s="47">
        <v>2351</v>
      </c>
      <c r="F22" s="10"/>
      <c r="G22" s="10"/>
      <c r="H22" s="10"/>
      <c r="K22" s="10"/>
    </row>
    <row r="23" spans="1:11" s="9" customFormat="1" ht="24" x14ac:dyDescent="0.25">
      <c r="A23" s="48" t="s">
        <v>21</v>
      </c>
      <c r="B23" s="46">
        <v>5156</v>
      </c>
      <c r="C23" s="49">
        <v>1490</v>
      </c>
      <c r="D23" s="49">
        <v>1566</v>
      </c>
      <c r="E23" s="49">
        <v>2100</v>
      </c>
      <c r="F23" s="49"/>
      <c r="G23" s="49"/>
      <c r="H23" s="49"/>
      <c r="K23" s="10"/>
    </row>
    <row r="24" spans="1:11" s="9" customFormat="1" x14ac:dyDescent="0.25">
      <c r="A24" s="48" t="s">
        <v>22</v>
      </c>
      <c r="B24" s="46">
        <v>597</v>
      </c>
      <c r="C24" s="49">
        <v>20</v>
      </c>
      <c r="D24" s="49">
        <v>326</v>
      </c>
      <c r="E24" s="49">
        <v>251</v>
      </c>
      <c r="F24" s="49"/>
      <c r="G24" s="49"/>
      <c r="H24" s="49"/>
      <c r="K24" s="11"/>
    </row>
    <row r="25" spans="1:11" s="9" customFormat="1" x14ac:dyDescent="0.25">
      <c r="A25" s="50" t="s">
        <v>23</v>
      </c>
      <c r="B25" s="46">
        <v>531</v>
      </c>
      <c r="C25" s="49">
        <v>12</v>
      </c>
      <c r="D25" s="49">
        <v>304</v>
      </c>
      <c r="E25" s="49">
        <v>215</v>
      </c>
      <c r="F25" s="49"/>
      <c r="G25" s="49"/>
      <c r="H25" s="49"/>
      <c r="K25" s="11"/>
    </row>
    <row r="26" spans="1:11" x14ac:dyDescent="0.25">
      <c r="A26" s="51" t="s">
        <v>7</v>
      </c>
      <c r="B26" s="13">
        <v>385.00000000000011</v>
      </c>
      <c r="C26" s="52">
        <v>0</v>
      </c>
      <c r="D26" s="52">
        <v>226.00000000000011</v>
      </c>
      <c r="E26" s="53">
        <v>158.99999999999997</v>
      </c>
      <c r="F26" s="53"/>
      <c r="G26" s="53"/>
      <c r="H26" s="53"/>
      <c r="K26" s="12"/>
    </row>
    <row r="27" spans="1:11" x14ac:dyDescent="0.25">
      <c r="A27" s="51" t="s">
        <v>48</v>
      </c>
      <c r="B27" s="13">
        <v>64</v>
      </c>
      <c r="C27" s="52">
        <v>1.9999999999999998</v>
      </c>
      <c r="D27" s="52">
        <v>36</v>
      </c>
      <c r="E27" s="53">
        <v>26</v>
      </c>
      <c r="F27" s="53"/>
      <c r="G27" s="53"/>
      <c r="H27" s="53"/>
      <c r="K27" s="12"/>
    </row>
    <row r="28" spans="1:11" x14ac:dyDescent="0.25">
      <c r="A28" s="51" t="s">
        <v>24</v>
      </c>
      <c r="B28" s="13">
        <v>14.000000000000004</v>
      </c>
      <c r="C28" s="52">
        <v>1</v>
      </c>
      <c r="D28" s="52">
        <v>8.0000000000000018</v>
      </c>
      <c r="E28" s="53">
        <v>5.0000000000000009</v>
      </c>
      <c r="F28" s="53"/>
      <c r="G28" s="53"/>
      <c r="H28" s="53"/>
      <c r="K28" s="12"/>
    </row>
    <row r="29" spans="1:11" x14ac:dyDescent="0.25">
      <c r="A29" s="51" t="s">
        <v>25</v>
      </c>
      <c r="B29" s="13">
        <v>16</v>
      </c>
      <c r="C29" s="52">
        <v>1.0000000000000002</v>
      </c>
      <c r="D29" s="52">
        <v>9</v>
      </c>
      <c r="E29" s="53">
        <v>6.0000000000000009</v>
      </c>
      <c r="F29" s="53"/>
      <c r="G29" s="53"/>
      <c r="H29" s="53"/>
      <c r="K29" s="12"/>
    </row>
    <row r="30" spans="1:11" x14ac:dyDescent="0.25">
      <c r="A30" s="51" t="s">
        <v>26</v>
      </c>
      <c r="B30" s="13">
        <v>9.0000000000000036</v>
      </c>
      <c r="C30" s="52">
        <v>0</v>
      </c>
      <c r="D30" s="52">
        <v>7.0000000000000018</v>
      </c>
      <c r="E30" s="53">
        <v>2.0000000000000009</v>
      </c>
      <c r="F30" s="53"/>
      <c r="G30" s="53"/>
      <c r="H30" s="53"/>
      <c r="K30" s="12"/>
    </row>
    <row r="31" spans="1:11" x14ac:dyDescent="0.25">
      <c r="A31" s="51" t="s">
        <v>40</v>
      </c>
      <c r="B31" s="13">
        <v>1.0000000000000002</v>
      </c>
      <c r="C31" s="52">
        <v>0</v>
      </c>
      <c r="D31" s="52">
        <v>1.0000000000000002</v>
      </c>
      <c r="E31" s="53">
        <v>0</v>
      </c>
      <c r="F31" s="53"/>
      <c r="G31" s="53"/>
      <c r="H31" s="53"/>
      <c r="K31" s="12"/>
    </row>
    <row r="32" spans="1:11" x14ac:dyDescent="0.25">
      <c r="A32" s="51" t="s">
        <v>27</v>
      </c>
      <c r="B32" s="13">
        <v>2.0000000000000004</v>
      </c>
      <c r="C32" s="52">
        <v>0</v>
      </c>
      <c r="D32" s="52">
        <v>2.0000000000000004</v>
      </c>
      <c r="E32" s="53">
        <v>0</v>
      </c>
      <c r="F32" s="53"/>
      <c r="G32" s="53"/>
      <c r="H32" s="53"/>
      <c r="K32" s="12"/>
    </row>
    <row r="33" spans="1:14" s="9" customFormat="1" x14ac:dyDescent="0.25">
      <c r="A33" s="51" t="s">
        <v>49</v>
      </c>
      <c r="B33" s="13">
        <v>0</v>
      </c>
      <c r="C33" s="52">
        <v>0</v>
      </c>
      <c r="D33" s="52">
        <v>0</v>
      </c>
      <c r="E33" s="53">
        <v>0</v>
      </c>
      <c r="F33" s="53"/>
      <c r="G33" s="53"/>
      <c r="H33" s="53"/>
      <c r="K33" s="12"/>
    </row>
    <row r="34" spans="1:14" x14ac:dyDescent="0.25">
      <c r="A34" s="51" t="s">
        <v>28</v>
      </c>
      <c r="B34" s="13">
        <v>5.0000000000000018</v>
      </c>
      <c r="C34" s="52">
        <v>1.0000000000000002</v>
      </c>
      <c r="D34" s="52">
        <v>2.0000000000000004</v>
      </c>
      <c r="E34" s="53">
        <v>2.0000000000000004</v>
      </c>
      <c r="F34" s="53"/>
      <c r="G34" s="53"/>
      <c r="H34" s="53"/>
      <c r="K34" s="12"/>
    </row>
    <row r="35" spans="1:14" x14ac:dyDescent="0.25">
      <c r="A35" s="51" t="s">
        <v>29</v>
      </c>
      <c r="B35" s="13">
        <v>1.0000000000000002</v>
      </c>
      <c r="C35" s="52">
        <v>0</v>
      </c>
      <c r="D35" s="52">
        <v>1.0000000000000002</v>
      </c>
      <c r="E35" s="53">
        <v>0</v>
      </c>
      <c r="F35" s="53"/>
      <c r="G35" s="53"/>
      <c r="H35" s="53"/>
      <c r="K35" s="12"/>
    </row>
    <row r="36" spans="1:14" x14ac:dyDescent="0.25">
      <c r="A36" s="51" t="s">
        <v>30</v>
      </c>
      <c r="B36" s="13">
        <v>29.999999999999996</v>
      </c>
      <c r="C36" s="52">
        <v>7</v>
      </c>
      <c r="D36" s="52">
        <v>10</v>
      </c>
      <c r="E36" s="53">
        <v>12.999999999999996</v>
      </c>
      <c r="F36" s="53"/>
      <c r="G36" s="53"/>
      <c r="H36" s="53"/>
      <c r="K36" s="12"/>
    </row>
    <row r="37" spans="1:14" x14ac:dyDescent="0.25">
      <c r="A37" s="51" t="s">
        <v>31</v>
      </c>
      <c r="B37" s="13">
        <v>4</v>
      </c>
      <c r="C37" s="52">
        <v>0</v>
      </c>
      <c r="D37" s="52">
        <v>2</v>
      </c>
      <c r="E37" s="53">
        <v>1.9999999999999998</v>
      </c>
      <c r="F37" s="53"/>
      <c r="G37" s="53"/>
      <c r="H37" s="53"/>
      <c r="K37" s="11"/>
    </row>
    <row r="38" spans="1:14" x14ac:dyDescent="0.25">
      <c r="A38" s="50" t="s">
        <v>32</v>
      </c>
      <c r="B38" s="46">
        <v>66</v>
      </c>
      <c r="C38" s="49">
        <v>8</v>
      </c>
      <c r="D38" s="49">
        <v>22</v>
      </c>
      <c r="E38" s="49">
        <v>36</v>
      </c>
      <c r="F38" s="53"/>
      <c r="G38" s="53"/>
      <c r="H38" s="53"/>
      <c r="K38" s="12"/>
    </row>
    <row r="39" spans="1:14" x14ac:dyDescent="0.25">
      <c r="A39" s="54" t="s">
        <v>33</v>
      </c>
      <c r="B39" s="13">
        <v>32</v>
      </c>
      <c r="C39" s="52">
        <v>3</v>
      </c>
      <c r="D39" s="52">
        <v>14.000000000000004</v>
      </c>
      <c r="E39" s="53">
        <v>15</v>
      </c>
      <c r="F39" s="49"/>
      <c r="G39" s="49"/>
      <c r="H39" s="49"/>
      <c r="K39" s="12"/>
    </row>
    <row r="40" spans="1:14" x14ac:dyDescent="0.25">
      <c r="A40" s="54" t="s">
        <v>34</v>
      </c>
      <c r="B40" s="13">
        <v>17</v>
      </c>
      <c r="C40" s="52">
        <v>5</v>
      </c>
      <c r="D40" s="52">
        <v>5</v>
      </c>
      <c r="E40" s="53">
        <v>6.9999999999999991</v>
      </c>
      <c r="F40" s="53"/>
      <c r="G40" s="53"/>
      <c r="H40" s="53"/>
      <c r="K40" s="12"/>
    </row>
    <row r="41" spans="1:14" ht="15" customHeight="1" x14ac:dyDescent="0.25">
      <c r="A41" s="54" t="s">
        <v>35</v>
      </c>
      <c r="B41" s="13">
        <v>2.0000000000000009</v>
      </c>
      <c r="C41" s="52">
        <v>0</v>
      </c>
      <c r="D41" s="52">
        <v>1.0000000000000002</v>
      </c>
      <c r="E41" s="53">
        <v>1.0000000000000004</v>
      </c>
      <c r="F41" s="53"/>
      <c r="G41" s="53"/>
      <c r="H41" s="53"/>
      <c r="K41" s="12"/>
    </row>
    <row r="42" spans="1:14" ht="15" customHeight="1" x14ac:dyDescent="0.25">
      <c r="A42" s="54" t="s">
        <v>36</v>
      </c>
      <c r="B42" s="13">
        <v>4.0000000000000018</v>
      </c>
      <c r="C42" s="52">
        <v>0</v>
      </c>
      <c r="D42" s="52">
        <v>2.0000000000000004</v>
      </c>
      <c r="E42" s="53">
        <v>2.0000000000000009</v>
      </c>
      <c r="F42" s="53"/>
      <c r="G42" s="53"/>
      <c r="H42" s="53"/>
      <c r="K42" s="12"/>
    </row>
    <row r="43" spans="1:14" ht="15" customHeight="1" thickBot="1" x14ac:dyDescent="0.3">
      <c r="A43" s="55" t="s">
        <v>37</v>
      </c>
      <c r="B43" s="56">
        <v>10.999999999999996</v>
      </c>
      <c r="C43" s="57">
        <v>0</v>
      </c>
      <c r="D43" s="57">
        <v>0</v>
      </c>
      <c r="E43" s="58">
        <v>10.999999999999996</v>
      </c>
      <c r="F43" s="53"/>
      <c r="G43" s="53"/>
      <c r="H43" s="53"/>
      <c r="K43" s="12"/>
    </row>
    <row r="44" spans="1:14" ht="18" customHeight="1" x14ac:dyDescent="0.25">
      <c r="A44" s="59" t="s">
        <v>38</v>
      </c>
      <c r="B44" s="60"/>
      <c r="C44" s="59"/>
      <c r="D44" s="59"/>
      <c r="E44" s="59"/>
      <c r="F44" s="61"/>
      <c r="G44" s="61"/>
      <c r="H44" s="61"/>
    </row>
    <row r="45" spans="1:14" ht="12.75" customHeight="1" x14ac:dyDescent="0.25">
      <c r="B45" s="7"/>
      <c r="C45" s="7"/>
      <c r="D45" s="7"/>
      <c r="E45" s="7"/>
      <c r="H45" s="12"/>
    </row>
    <row r="46" spans="1:14" x14ac:dyDescent="0.25">
      <c r="A46" s="38" t="s">
        <v>39</v>
      </c>
      <c r="B46" s="38"/>
      <c r="C46" s="38"/>
      <c r="D46" s="38"/>
      <c r="E46" s="38"/>
      <c r="F46" s="38"/>
      <c r="G46" s="38"/>
      <c r="H46" s="38"/>
      <c r="I46" s="10"/>
      <c r="J46" s="10"/>
    </row>
    <row r="47" spans="1:14" ht="26.25" customHeight="1" x14ac:dyDescent="0.25">
      <c r="A47" s="38" t="s">
        <v>44</v>
      </c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</row>
    <row r="48" spans="1:14" ht="12" customHeight="1" x14ac:dyDescent="0.25">
      <c r="A48" s="62" t="s">
        <v>19</v>
      </c>
      <c r="B48" s="63" t="s">
        <v>20</v>
      </c>
      <c r="C48" s="63" t="s">
        <v>3</v>
      </c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</row>
    <row r="49" spans="1:16" ht="34.5" customHeight="1" thickBot="1" x14ac:dyDescent="0.25">
      <c r="A49" s="42"/>
      <c r="B49" s="43"/>
      <c r="C49" s="44" t="s">
        <v>15</v>
      </c>
      <c r="D49" s="44" t="s">
        <v>16</v>
      </c>
      <c r="E49" s="44" t="s">
        <v>17</v>
      </c>
      <c r="F49" s="44" t="s">
        <v>9</v>
      </c>
      <c r="G49" s="44" t="s">
        <v>10</v>
      </c>
      <c r="H49" s="44" t="s">
        <v>11</v>
      </c>
      <c r="I49" s="44" t="s">
        <v>45</v>
      </c>
      <c r="J49" s="44" t="s">
        <v>46</v>
      </c>
      <c r="K49" s="44" t="s">
        <v>47</v>
      </c>
      <c r="L49" s="44" t="s">
        <v>53</v>
      </c>
      <c r="M49" s="44" t="s">
        <v>54</v>
      </c>
      <c r="N49" s="44" t="s">
        <v>55</v>
      </c>
      <c r="P49" s="64"/>
    </row>
    <row r="50" spans="1:16" x14ac:dyDescent="0.25">
      <c r="A50" s="45" t="s">
        <v>8</v>
      </c>
      <c r="B50" s="47">
        <v>28113</v>
      </c>
      <c r="C50" s="47">
        <v>1302.9999999999998</v>
      </c>
      <c r="D50" s="47">
        <v>1974.0000000000007</v>
      </c>
      <c r="E50" s="47">
        <v>2863</v>
      </c>
      <c r="F50" s="47">
        <v>2244.0000000000005</v>
      </c>
      <c r="G50" s="47">
        <v>2409</v>
      </c>
      <c r="H50" s="47">
        <v>2555.0000000000005</v>
      </c>
      <c r="I50" s="47">
        <v>2364</v>
      </c>
      <c r="J50" s="47">
        <v>2842.9999999999995</v>
      </c>
      <c r="K50" s="47">
        <v>3825.0000000000005</v>
      </c>
      <c r="L50" s="47">
        <v>1510</v>
      </c>
      <c r="M50" s="47">
        <v>1892</v>
      </c>
      <c r="N50" s="47">
        <v>2351</v>
      </c>
      <c r="P50" s="65"/>
    </row>
    <row r="51" spans="1:16" ht="24" x14ac:dyDescent="0.25">
      <c r="A51" s="48" t="s">
        <v>21</v>
      </c>
      <c r="B51" s="49">
        <v>25079</v>
      </c>
      <c r="C51" s="49">
        <v>1211.9999999999998</v>
      </c>
      <c r="D51" s="49">
        <v>1794.0000000000007</v>
      </c>
      <c r="E51" s="49">
        <v>2579</v>
      </c>
      <c r="F51" s="49">
        <v>1993.0000000000005</v>
      </c>
      <c r="G51" s="49">
        <v>2108</v>
      </c>
      <c r="H51" s="49">
        <v>2225.0000000000005</v>
      </c>
      <c r="I51" s="49">
        <v>2029.9999999999998</v>
      </c>
      <c r="J51" s="49">
        <v>2495.9999999999995</v>
      </c>
      <c r="K51" s="49">
        <v>3486.0000000000005</v>
      </c>
      <c r="L51" s="49">
        <v>1490</v>
      </c>
      <c r="M51" s="49">
        <v>1566</v>
      </c>
      <c r="N51" s="49">
        <v>2100</v>
      </c>
      <c r="P51" s="65"/>
    </row>
    <row r="52" spans="1:16" x14ac:dyDescent="0.25">
      <c r="A52" s="48" t="s">
        <v>22</v>
      </c>
      <c r="B52" s="49">
        <v>3054</v>
      </c>
      <c r="C52" s="49">
        <v>91.000000000000014</v>
      </c>
      <c r="D52" s="49">
        <v>179.99999999999991</v>
      </c>
      <c r="E52" s="49">
        <v>284</v>
      </c>
      <c r="F52" s="49">
        <v>251</v>
      </c>
      <c r="G52" s="49">
        <v>300.99999999999989</v>
      </c>
      <c r="H52" s="49">
        <v>329.99999999999989</v>
      </c>
      <c r="I52" s="49">
        <v>334</v>
      </c>
      <c r="J52" s="49">
        <v>347.00000000000006</v>
      </c>
      <c r="K52" s="49">
        <v>338.99999999999994</v>
      </c>
      <c r="L52" s="49">
        <v>20</v>
      </c>
      <c r="M52" s="49">
        <v>326</v>
      </c>
      <c r="N52" s="49">
        <v>251</v>
      </c>
      <c r="P52" s="65"/>
    </row>
    <row r="53" spans="1:16" x14ac:dyDescent="0.25">
      <c r="A53" s="50" t="s">
        <v>23</v>
      </c>
      <c r="B53" s="49">
        <v>2691.9999999999995</v>
      </c>
      <c r="C53" s="49">
        <v>80.000000000000014</v>
      </c>
      <c r="D53" s="49">
        <v>150.99999999999991</v>
      </c>
      <c r="E53" s="49">
        <v>234.99999999999997</v>
      </c>
      <c r="F53" s="49">
        <v>215</v>
      </c>
      <c r="G53" s="49">
        <v>270.99999999999989</v>
      </c>
      <c r="H53" s="49">
        <v>268.99999999999989</v>
      </c>
      <c r="I53" s="49">
        <v>296</v>
      </c>
      <c r="J53" s="49">
        <v>328.00000000000006</v>
      </c>
      <c r="K53" s="49">
        <v>315.99999999999994</v>
      </c>
      <c r="L53" s="49">
        <v>12</v>
      </c>
      <c r="M53" s="49">
        <v>304</v>
      </c>
      <c r="N53" s="49">
        <v>215</v>
      </c>
      <c r="P53" s="65"/>
    </row>
    <row r="54" spans="1:16" x14ac:dyDescent="0.25">
      <c r="A54" s="51" t="s">
        <v>7</v>
      </c>
      <c r="B54" s="53">
        <v>1905</v>
      </c>
      <c r="C54" s="53">
        <v>29.999999999999986</v>
      </c>
      <c r="D54" s="53">
        <v>99.000000000000028</v>
      </c>
      <c r="E54" s="53">
        <v>160.00000000000006</v>
      </c>
      <c r="F54" s="53">
        <v>158.99999999999997</v>
      </c>
      <c r="G54" s="53">
        <v>199</v>
      </c>
      <c r="H54" s="53">
        <v>197.00000000000006</v>
      </c>
      <c r="I54" s="53">
        <v>219.99999999999997</v>
      </c>
      <c r="J54" s="53">
        <v>228.99999999999994</v>
      </c>
      <c r="K54" s="53">
        <v>227.00000000000006</v>
      </c>
      <c r="L54" s="52">
        <v>0</v>
      </c>
      <c r="M54" s="52">
        <v>226.00000000000011</v>
      </c>
      <c r="N54" s="53">
        <v>158.99999999999997</v>
      </c>
      <c r="P54" s="65"/>
    </row>
    <row r="55" spans="1:16" x14ac:dyDescent="0.25">
      <c r="A55" s="51" t="s">
        <v>48</v>
      </c>
      <c r="B55" s="53">
        <v>349</v>
      </c>
      <c r="C55" s="53">
        <v>19.000000000000004</v>
      </c>
      <c r="D55" s="53">
        <v>29.999999999999993</v>
      </c>
      <c r="E55" s="53">
        <v>26.999999999999993</v>
      </c>
      <c r="F55" s="53">
        <v>26</v>
      </c>
      <c r="G55" s="53">
        <v>37.000000000000007</v>
      </c>
      <c r="H55" s="53">
        <v>29.999999999999993</v>
      </c>
      <c r="I55" s="53">
        <v>36.000000000000007</v>
      </c>
      <c r="J55" s="53">
        <v>37.000000000000014</v>
      </c>
      <c r="K55" s="53">
        <v>43</v>
      </c>
      <c r="L55" s="52">
        <v>1.9999999999999998</v>
      </c>
      <c r="M55" s="52">
        <v>36</v>
      </c>
      <c r="N55" s="53">
        <v>26</v>
      </c>
      <c r="P55" s="65"/>
    </row>
    <row r="56" spans="1:16" x14ac:dyDescent="0.25">
      <c r="A56" s="51" t="s">
        <v>24</v>
      </c>
      <c r="B56" s="53">
        <v>79</v>
      </c>
      <c r="C56" s="53">
        <v>5.0000000000000009</v>
      </c>
      <c r="D56" s="53">
        <v>3.0000000000000009</v>
      </c>
      <c r="E56" s="53">
        <v>7.0000000000000027</v>
      </c>
      <c r="F56" s="53">
        <v>5.0000000000000009</v>
      </c>
      <c r="G56" s="53">
        <v>6</v>
      </c>
      <c r="H56" s="53">
        <v>11</v>
      </c>
      <c r="I56" s="53">
        <v>8.0000000000000036</v>
      </c>
      <c r="J56" s="53">
        <v>12.000000000000002</v>
      </c>
      <c r="K56" s="53">
        <v>8.0000000000000018</v>
      </c>
      <c r="L56" s="52">
        <v>1</v>
      </c>
      <c r="M56" s="52">
        <v>8.0000000000000018</v>
      </c>
      <c r="N56" s="53">
        <v>5.0000000000000009</v>
      </c>
      <c r="P56" s="65"/>
    </row>
    <row r="57" spans="1:16" x14ac:dyDescent="0.25">
      <c r="A57" s="51" t="s">
        <v>25</v>
      </c>
      <c r="B57" s="53">
        <v>77</v>
      </c>
      <c r="C57" s="53">
        <v>8.0000000000000036</v>
      </c>
      <c r="D57" s="53">
        <v>3.0000000000000009</v>
      </c>
      <c r="E57" s="53">
        <v>6.0000000000000009</v>
      </c>
      <c r="F57" s="53">
        <v>6.0000000000000009</v>
      </c>
      <c r="G57" s="53">
        <v>4</v>
      </c>
      <c r="H57" s="53">
        <v>8</v>
      </c>
      <c r="I57" s="53">
        <v>7.0000000000000027</v>
      </c>
      <c r="J57" s="53">
        <v>7.9999999999999991</v>
      </c>
      <c r="K57" s="53">
        <v>10.999999999999996</v>
      </c>
      <c r="L57" s="52">
        <v>1.0000000000000002</v>
      </c>
      <c r="M57" s="52">
        <v>9</v>
      </c>
      <c r="N57" s="53">
        <v>6.0000000000000009</v>
      </c>
      <c r="P57" s="65"/>
    </row>
    <row r="58" spans="1:16" x14ac:dyDescent="0.25">
      <c r="A58" s="51" t="s">
        <v>26</v>
      </c>
      <c r="B58" s="53">
        <v>46.000000000000007</v>
      </c>
      <c r="C58" s="53">
        <v>7.0000000000000036</v>
      </c>
      <c r="D58" s="53">
        <v>2</v>
      </c>
      <c r="E58" s="53">
        <v>3.0000000000000004</v>
      </c>
      <c r="F58" s="53">
        <v>2.0000000000000009</v>
      </c>
      <c r="G58" s="53">
        <v>2</v>
      </c>
      <c r="H58" s="53">
        <v>4.0000000000000009</v>
      </c>
      <c r="I58" s="53">
        <v>5.0000000000000009</v>
      </c>
      <c r="J58" s="53">
        <v>6.0000000000000009</v>
      </c>
      <c r="K58" s="53">
        <v>6.0000000000000009</v>
      </c>
      <c r="L58" s="52">
        <v>0</v>
      </c>
      <c r="M58" s="52">
        <v>7.0000000000000018</v>
      </c>
      <c r="N58" s="53">
        <v>2.0000000000000009</v>
      </c>
      <c r="P58" s="65"/>
    </row>
    <row r="59" spans="1:16" x14ac:dyDescent="0.25">
      <c r="A59" s="51" t="s">
        <v>40</v>
      </c>
      <c r="B59" s="53">
        <v>2</v>
      </c>
      <c r="C59" s="53">
        <v>1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2">
        <v>0</v>
      </c>
      <c r="M59" s="52">
        <v>1.0000000000000002</v>
      </c>
      <c r="N59" s="53">
        <v>0</v>
      </c>
      <c r="P59" s="65"/>
    </row>
    <row r="60" spans="1:16" x14ac:dyDescent="0.25">
      <c r="A60" s="51" t="s">
        <v>27</v>
      </c>
      <c r="B60" s="53">
        <v>13</v>
      </c>
      <c r="C60" s="53">
        <v>1</v>
      </c>
      <c r="D60" s="53">
        <v>0</v>
      </c>
      <c r="E60" s="53">
        <v>0.99999999999999989</v>
      </c>
      <c r="F60" s="53">
        <v>0</v>
      </c>
      <c r="G60" s="53">
        <v>1</v>
      </c>
      <c r="H60" s="53">
        <v>1</v>
      </c>
      <c r="I60" s="53">
        <v>3.0000000000000009</v>
      </c>
      <c r="J60" s="53">
        <v>1.9999999999999998</v>
      </c>
      <c r="K60" s="53">
        <v>1.9999999999999998</v>
      </c>
      <c r="L60" s="52">
        <v>0</v>
      </c>
      <c r="M60" s="52">
        <v>2.0000000000000004</v>
      </c>
      <c r="N60" s="53">
        <v>0</v>
      </c>
      <c r="P60" s="65"/>
    </row>
    <row r="61" spans="1:16" x14ac:dyDescent="0.25">
      <c r="A61" s="51" t="s">
        <v>49</v>
      </c>
      <c r="B61" s="53">
        <v>1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1</v>
      </c>
      <c r="K61" s="53">
        <v>0</v>
      </c>
      <c r="L61" s="52">
        <v>0</v>
      </c>
      <c r="M61" s="52">
        <v>0</v>
      </c>
      <c r="N61" s="53">
        <v>0</v>
      </c>
      <c r="P61" s="65"/>
    </row>
    <row r="62" spans="1:16" x14ac:dyDescent="0.25">
      <c r="A62" s="51" t="s">
        <v>28</v>
      </c>
      <c r="B62" s="53">
        <v>29</v>
      </c>
      <c r="C62" s="53">
        <v>3</v>
      </c>
      <c r="D62" s="53">
        <v>4</v>
      </c>
      <c r="E62" s="53">
        <v>1.9999999999999998</v>
      </c>
      <c r="F62" s="53">
        <v>2.0000000000000004</v>
      </c>
      <c r="G62" s="53">
        <v>4.0000000000000009</v>
      </c>
      <c r="H62" s="53">
        <v>3.0000000000000009</v>
      </c>
      <c r="I62" s="53">
        <v>0</v>
      </c>
      <c r="J62" s="53">
        <v>3.9999999999999996</v>
      </c>
      <c r="K62" s="53">
        <v>1.9999999999999998</v>
      </c>
      <c r="L62" s="52">
        <v>1.0000000000000002</v>
      </c>
      <c r="M62" s="52">
        <v>2.0000000000000004</v>
      </c>
      <c r="N62" s="53">
        <v>2.0000000000000004</v>
      </c>
      <c r="P62" s="65"/>
    </row>
    <row r="63" spans="1:16" x14ac:dyDescent="0.25">
      <c r="A63" s="51" t="s">
        <v>29</v>
      </c>
      <c r="B63" s="53">
        <v>6.0000000000000009</v>
      </c>
      <c r="C63" s="53">
        <v>1</v>
      </c>
      <c r="D63" s="53">
        <v>0</v>
      </c>
      <c r="E63" s="53">
        <v>0</v>
      </c>
      <c r="F63" s="53">
        <v>0</v>
      </c>
      <c r="G63" s="53">
        <v>0</v>
      </c>
      <c r="H63" s="53">
        <v>1.0000000000000007</v>
      </c>
      <c r="I63" s="53">
        <v>1.0000000000000004</v>
      </c>
      <c r="J63" s="53">
        <v>0.99999999999999989</v>
      </c>
      <c r="K63" s="53">
        <v>0.99999999999999989</v>
      </c>
      <c r="L63" s="52">
        <v>0</v>
      </c>
      <c r="M63" s="52">
        <v>1.0000000000000002</v>
      </c>
      <c r="N63" s="53">
        <v>0</v>
      </c>
      <c r="P63" s="65"/>
    </row>
    <row r="64" spans="1:16" x14ac:dyDescent="0.25">
      <c r="A64" s="51" t="s">
        <v>30</v>
      </c>
      <c r="B64" s="53">
        <v>132</v>
      </c>
      <c r="C64" s="53">
        <v>5</v>
      </c>
      <c r="D64" s="53">
        <v>8.0000000000000036</v>
      </c>
      <c r="E64" s="53">
        <v>11.000000000000002</v>
      </c>
      <c r="F64" s="53">
        <v>12.999999999999996</v>
      </c>
      <c r="G64" s="53">
        <v>16.000000000000004</v>
      </c>
      <c r="H64" s="53">
        <v>8.9999999999999982</v>
      </c>
      <c r="I64" s="53">
        <v>10.999999999999998</v>
      </c>
      <c r="J64" s="53">
        <v>15.999999999999995</v>
      </c>
      <c r="K64" s="53">
        <v>12.999999999999998</v>
      </c>
      <c r="L64" s="52">
        <v>7</v>
      </c>
      <c r="M64" s="52">
        <v>10</v>
      </c>
      <c r="N64" s="53">
        <v>12.999999999999996</v>
      </c>
      <c r="P64" s="65"/>
    </row>
    <row r="65" spans="1:16" x14ac:dyDescent="0.25">
      <c r="A65" s="51" t="s">
        <v>31</v>
      </c>
      <c r="B65" s="53">
        <v>53</v>
      </c>
      <c r="C65" s="53">
        <v>0</v>
      </c>
      <c r="D65" s="53">
        <v>2</v>
      </c>
      <c r="E65" s="53">
        <v>18</v>
      </c>
      <c r="F65" s="53">
        <v>1.9999999999999998</v>
      </c>
      <c r="G65" s="53">
        <v>2</v>
      </c>
      <c r="H65" s="53">
        <v>5</v>
      </c>
      <c r="I65" s="53">
        <v>5.0000000000000009</v>
      </c>
      <c r="J65" s="53">
        <v>12</v>
      </c>
      <c r="K65" s="53">
        <v>3.0000000000000004</v>
      </c>
      <c r="L65" s="52">
        <v>0</v>
      </c>
      <c r="M65" s="52">
        <v>2</v>
      </c>
      <c r="N65" s="53">
        <v>1.9999999999999998</v>
      </c>
      <c r="P65" s="65"/>
    </row>
    <row r="66" spans="1:16" x14ac:dyDescent="0.25">
      <c r="A66" s="50" t="s">
        <v>32</v>
      </c>
      <c r="B66" s="49">
        <v>362</v>
      </c>
      <c r="C66" s="49">
        <v>11</v>
      </c>
      <c r="D66" s="49">
        <v>29.000000000000004</v>
      </c>
      <c r="E66" s="49">
        <v>49</v>
      </c>
      <c r="F66" s="49">
        <v>36</v>
      </c>
      <c r="G66" s="49">
        <v>30</v>
      </c>
      <c r="H66" s="49">
        <v>60.999999999999986</v>
      </c>
      <c r="I66" s="49">
        <v>38.000000000000014</v>
      </c>
      <c r="J66" s="49">
        <v>18.999999999999996</v>
      </c>
      <c r="K66" s="49">
        <v>23</v>
      </c>
      <c r="L66" s="49">
        <v>8</v>
      </c>
      <c r="M66" s="49">
        <v>22</v>
      </c>
      <c r="N66" s="49">
        <v>36</v>
      </c>
      <c r="P66" s="65"/>
    </row>
    <row r="67" spans="1:16" x14ac:dyDescent="0.25">
      <c r="A67" s="54" t="s">
        <v>33</v>
      </c>
      <c r="B67" s="53">
        <v>151.00000000000003</v>
      </c>
      <c r="C67" s="53">
        <v>4.0000000000000009</v>
      </c>
      <c r="D67" s="53">
        <v>8.0000000000000018</v>
      </c>
      <c r="E67" s="53">
        <v>9.0000000000000053</v>
      </c>
      <c r="F67" s="53">
        <v>15</v>
      </c>
      <c r="G67" s="53">
        <v>10.000000000000002</v>
      </c>
      <c r="H67" s="53">
        <v>30.999999999999986</v>
      </c>
      <c r="I67" s="53">
        <v>21.000000000000011</v>
      </c>
      <c r="J67" s="53">
        <v>10.999999999999996</v>
      </c>
      <c r="K67" s="53">
        <v>10.000000000000002</v>
      </c>
      <c r="L67" s="52">
        <v>3</v>
      </c>
      <c r="M67" s="52">
        <v>14.000000000000004</v>
      </c>
      <c r="N67" s="53">
        <v>15</v>
      </c>
      <c r="P67" s="65"/>
    </row>
    <row r="68" spans="1:16" x14ac:dyDescent="0.25">
      <c r="A68" s="54" t="s">
        <v>34</v>
      </c>
      <c r="B68" s="53">
        <v>113</v>
      </c>
      <c r="C68" s="53">
        <v>4</v>
      </c>
      <c r="D68" s="53">
        <v>10.000000000000002</v>
      </c>
      <c r="E68" s="53">
        <v>26.999999999999996</v>
      </c>
      <c r="F68" s="53">
        <v>6.9999999999999991</v>
      </c>
      <c r="G68" s="53">
        <v>15</v>
      </c>
      <c r="H68" s="53">
        <v>6.0000000000000018</v>
      </c>
      <c r="I68" s="53">
        <v>14.000000000000002</v>
      </c>
      <c r="J68" s="53">
        <v>6.0000000000000009</v>
      </c>
      <c r="K68" s="53">
        <v>6.9999999999999991</v>
      </c>
      <c r="L68" s="52">
        <v>5</v>
      </c>
      <c r="M68" s="52">
        <v>5</v>
      </c>
      <c r="N68" s="53">
        <v>6.9999999999999991</v>
      </c>
      <c r="P68" s="65"/>
    </row>
    <row r="69" spans="1:16" x14ac:dyDescent="0.25">
      <c r="A69" s="54" t="s">
        <v>35</v>
      </c>
      <c r="B69" s="53">
        <v>15.000000000000004</v>
      </c>
      <c r="C69" s="53">
        <v>1.0000000000000004</v>
      </c>
      <c r="D69" s="53">
        <v>2.9999999999999996</v>
      </c>
      <c r="E69" s="53">
        <v>2.0000000000000013</v>
      </c>
      <c r="F69" s="53">
        <v>1.0000000000000004</v>
      </c>
      <c r="G69" s="53">
        <v>1</v>
      </c>
      <c r="H69" s="53">
        <v>2.0000000000000013</v>
      </c>
      <c r="I69" s="53">
        <v>1.0000000000000004</v>
      </c>
      <c r="J69" s="53">
        <v>0.99999999999999989</v>
      </c>
      <c r="K69" s="53">
        <v>0.99999999999999989</v>
      </c>
      <c r="L69" s="52">
        <v>0</v>
      </c>
      <c r="M69" s="52">
        <v>1.0000000000000002</v>
      </c>
      <c r="N69" s="53">
        <v>1.0000000000000004</v>
      </c>
      <c r="P69" s="65"/>
    </row>
    <row r="70" spans="1:16" x14ac:dyDescent="0.25">
      <c r="A70" s="54" t="s">
        <v>36</v>
      </c>
      <c r="B70" s="53">
        <v>22</v>
      </c>
      <c r="C70" s="53">
        <v>1</v>
      </c>
      <c r="D70" s="53">
        <v>4</v>
      </c>
      <c r="E70" s="53">
        <v>0.99999999999999989</v>
      </c>
      <c r="F70" s="53">
        <v>2.0000000000000009</v>
      </c>
      <c r="G70" s="53">
        <v>3.0000000000000004</v>
      </c>
      <c r="H70" s="53">
        <v>1.0000000000000007</v>
      </c>
      <c r="I70" s="53">
        <v>2.0000000000000009</v>
      </c>
      <c r="J70" s="53">
        <v>0.99999999999999989</v>
      </c>
      <c r="K70" s="53">
        <v>3</v>
      </c>
      <c r="L70" s="52">
        <v>0</v>
      </c>
      <c r="M70" s="52">
        <v>2.0000000000000004</v>
      </c>
      <c r="N70" s="53">
        <v>2.0000000000000009</v>
      </c>
    </row>
    <row r="71" spans="1:16" ht="12.75" thickBot="1" x14ac:dyDescent="0.3">
      <c r="A71" s="55" t="s">
        <v>37</v>
      </c>
      <c r="B71" s="53">
        <v>61</v>
      </c>
      <c r="C71" s="61">
        <v>1</v>
      </c>
      <c r="D71" s="61">
        <v>4</v>
      </c>
      <c r="E71" s="61">
        <v>10.000000000000004</v>
      </c>
      <c r="F71" s="58">
        <v>10.999999999999996</v>
      </c>
      <c r="G71" s="58">
        <v>1</v>
      </c>
      <c r="H71" s="58">
        <v>21</v>
      </c>
      <c r="I71" s="58">
        <v>0</v>
      </c>
      <c r="J71" s="58">
        <v>0</v>
      </c>
      <c r="K71" s="58">
        <v>1.9999999999999998</v>
      </c>
      <c r="L71" s="57">
        <v>0</v>
      </c>
      <c r="M71" s="57">
        <v>0</v>
      </c>
      <c r="N71" s="58">
        <v>10.999999999999996</v>
      </c>
    </row>
    <row r="72" spans="1:16" x14ac:dyDescent="0.25">
      <c r="A72" s="59" t="s">
        <v>38</v>
      </c>
      <c r="B72" s="59"/>
      <c r="C72" s="59"/>
      <c r="D72" s="59"/>
      <c r="E72" s="59"/>
      <c r="H72" s="7"/>
    </row>
    <row r="73" spans="1:16" x14ac:dyDescent="0.25">
      <c r="A73" s="12"/>
      <c r="B73" s="7"/>
      <c r="C73" s="8"/>
      <c r="D73" s="7"/>
      <c r="E73" s="7"/>
      <c r="H73" s="7"/>
    </row>
    <row r="74" spans="1:16" x14ac:dyDescent="0.25">
      <c r="A74" s="66"/>
      <c r="F74" s="66"/>
      <c r="G74" s="66"/>
      <c r="H74" s="66"/>
      <c r="I74" s="66"/>
      <c r="J74" s="66"/>
      <c r="K74" s="66"/>
    </row>
  </sheetData>
  <mergeCells count="15">
    <mergeCell ref="A72:E72"/>
    <mergeCell ref="A44:E44"/>
    <mergeCell ref="A46:H46"/>
    <mergeCell ref="A47:N47"/>
    <mergeCell ref="A48:A49"/>
    <mergeCell ref="B48:B49"/>
    <mergeCell ref="C48:N48"/>
    <mergeCell ref="A7:E10"/>
    <mergeCell ref="A11:E11"/>
    <mergeCell ref="A14:E14"/>
    <mergeCell ref="A18:E18"/>
    <mergeCell ref="A19:E19"/>
    <mergeCell ref="A20:A21"/>
    <mergeCell ref="B20:B21"/>
    <mergeCell ref="C20:E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Atenciones</vt:lpstr>
      <vt:lpstr>Sentencias1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Miladys Abreu</dc:creator>
  <cp:lastModifiedBy>Miladys Abreu</cp:lastModifiedBy>
  <dcterms:created xsi:type="dcterms:W3CDTF">2021-08-09T15:34:11Z</dcterms:created>
  <dcterms:modified xsi:type="dcterms:W3CDTF">2022-01-05T18:27:31Z</dcterms:modified>
</cp:coreProperties>
</file>